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19440" windowHeight="74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0" i="1"/>
  <c r="C19"/>
  <c r="C18"/>
  <c r="C13"/>
  <c r="C12"/>
  <c r="C11"/>
  <c r="C10"/>
  <c r="C9"/>
  <c r="B21" l="1"/>
  <c r="C21" s="1"/>
  <c r="C22" s="1"/>
  <c r="B14"/>
  <c r="C14" l="1"/>
  <c r="C15" s="1"/>
  <c r="C25" s="1"/>
  <c r="C33" s="1"/>
  <c r="B24"/>
  <c r="D33" l="1"/>
  <c r="C24"/>
</calcChain>
</file>

<file path=xl/sharedStrings.xml><?xml version="1.0" encoding="utf-8"?>
<sst xmlns="http://schemas.openxmlformats.org/spreadsheetml/2006/main" count="29" uniqueCount="26">
  <si>
    <t>Event Date:</t>
  </si>
  <si>
    <t>Total</t>
  </si>
  <si>
    <r>
      <t>per person</t>
    </r>
    <r>
      <rPr>
        <b/>
        <u/>
        <sz val="10"/>
        <rFont val="Arial"/>
        <family val="2"/>
      </rPr>
      <t xml:space="preserve"> (from vendor)</t>
    </r>
  </si>
  <si>
    <t>Total Direct Costs</t>
  </si>
  <si>
    <t>Indirect Costs</t>
  </si>
  <si>
    <t>Total Indirect Costs</t>
  </si>
  <si>
    <t>Grand Total Costs for Event</t>
  </si>
  <si>
    <t>Fair Market Value Considerations</t>
  </si>
  <si>
    <t>Payment Amt.</t>
  </si>
  <si>
    <t>FMV</t>
  </si>
  <si>
    <t>Deductible Amt.</t>
  </si>
  <si>
    <t>Actual</t>
  </si>
  <si>
    <t>Event Coordinator:</t>
  </si>
  <si>
    <t>Estimated # of Attendees:</t>
  </si>
  <si>
    <t>Direct Costs for items/services of value received by the event attendee</t>
  </si>
  <si>
    <t>Facility</t>
  </si>
  <si>
    <t>Food and Drinks</t>
  </si>
  <si>
    <t>Collateral</t>
  </si>
  <si>
    <t>WORKSHEET TO DETERMINE FAIR MARKET VALUE OF EVENT</t>
  </si>
  <si>
    <t>Other</t>
  </si>
  <si>
    <t>Labor</t>
  </si>
  <si>
    <t>Grand Total Costs per est. attendee</t>
  </si>
  <si>
    <r>
      <t>Definition:</t>
    </r>
    <r>
      <rPr>
        <sz val="10"/>
        <rFont val="Arial"/>
        <family val="2"/>
      </rPr>
      <t xml:space="preserve"> FMV is what someone would be willing to pay for a "like" event at a "like" venue and should include and benefits received by the donor included benefits not paid for by Villanova.</t>
    </r>
  </si>
  <si>
    <t>Event Name:</t>
  </si>
  <si>
    <t>Direct Costs per est. attendee</t>
  </si>
  <si>
    <t>Indirect Costs per est. attendee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</si>
</sst>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mmm\ d\,\ yyyy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9"/>
      </left>
      <right/>
      <top/>
      <bottom style="thin">
        <color indexed="64"/>
      </bottom>
      <diagonal/>
    </border>
    <border>
      <left/>
      <right style="thick">
        <color indexed="9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4" fontId="3" fillId="2" borderId="1" xfId="1" applyFont="1" applyFill="1" applyBorder="1"/>
    <xf numFmtId="44" fontId="6" fillId="2" borderId="1" xfId="1" applyFont="1" applyFill="1" applyBorder="1" applyAlignment="1">
      <alignment horizontal="center" wrapText="1"/>
    </xf>
    <xf numFmtId="44" fontId="3" fillId="2" borderId="1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4" fontId="3" fillId="2" borderId="2" xfId="1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2" borderId="3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44" fontId="8" fillId="2" borderId="1" xfId="1" applyFont="1" applyFill="1" applyBorder="1"/>
    <xf numFmtId="0" fontId="5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7" fillId="0" borderId="1" xfId="0" applyFont="1" applyBorder="1" applyAlignment="1">
      <alignment wrapText="1"/>
    </xf>
    <xf numFmtId="0" fontId="4" fillId="2" borderId="1" xfId="0" applyFont="1" applyFill="1" applyBorder="1"/>
    <xf numFmtId="0" fontId="3" fillId="2" borderId="1" xfId="0" applyFont="1" applyFill="1" applyBorder="1"/>
    <xf numFmtId="0" fontId="8" fillId="2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/>
    </xf>
    <xf numFmtId="44" fontId="3" fillId="2" borderId="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>
      <selection sqref="A1:D1"/>
    </sheetView>
  </sheetViews>
  <sheetFormatPr defaultRowHeight="15"/>
  <cols>
    <col min="1" max="1" width="40.85546875" bestFit="1" customWidth="1"/>
    <col min="2" max="3" width="11.28515625" bestFit="1" customWidth="1"/>
    <col min="4" max="4" width="18.140625" customWidth="1"/>
  </cols>
  <sheetData>
    <row r="1" spans="1:4" ht="45" customHeight="1">
      <c r="A1" s="16" t="s">
        <v>18</v>
      </c>
      <c r="B1" s="16"/>
      <c r="C1" s="16"/>
      <c r="D1" s="16"/>
    </row>
    <row r="2" spans="1:4">
      <c r="A2" s="17" t="s">
        <v>23</v>
      </c>
      <c r="B2" s="14"/>
      <c r="C2" s="14"/>
      <c r="D2" s="14"/>
    </row>
    <row r="3" spans="1:4">
      <c r="A3" s="17" t="s">
        <v>0</v>
      </c>
      <c r="B3" s="15"/>
      <c r="C3" s="15"/>
      <c r="D3" s="15"/>
    </row>
    <row r="4" spans="1:4">
      <c r="A4" s="17" t="s">
        <v>12</v>
      </c>
      <c r="B4" s="15"/>
      <c r="C4" s="15"/>
      <c r="D4" s="15"/>
    </row>
    <row r="5" spans="1:4">
      <c r="A5" s="17" t="s">
        <v>13</v>
      </c>
      <c r="B5" s="15">
        <v>50</v>
      </c>
      <c r="C5" s="15"/>
      <c r="D5" s="15"/>
    </row>
    <row r="6" spans="1:4">
      <c r="A6" s="9"/>
      <c r="B6" s="10"/>
      <c r="C6" s="10"/>
      <c r="D6" s="11"/>
    </row>
    <row r="7" spans="1:4" ht="15" customHeight="1">
      <c r="A7" s="18" t="s">
        <v>14</v>
      </c>
      <c r="B7" s="18"/>
      <c r="C7" s="18"/>
      <c r="D7" s="18"/>
    </row>
    <row r="8" spans="1:4" ht="39">
      <c r="A8" s="19"/>
      <c r="B8" s="5" t="s">
        <v>1</v>
      </c>
      <c r="C8" s="1" t="s">
        <v>2</v>
      </c>
      <c r="D8" s="20"/>
    </row>
    <row r="9" spans="1:4">
      <c r="A9" s="20" t="s">
        <v>15</v>
      </c>
      <c r="B9" s="2">
        <v>1000</v>
      </c>
      <c r="C9" s="2">
        <f>SUM(B9/B5)</f>
        <v>20</v>
      </c>
      <c r="D9" s="20"/>
    </row>
    <row r="10" spans="1:4">
      <c r="A10" s="20" t="s">
        <v>16</v>
      </c>
      <c r="B10" s="2">
        <v>2500</v>
      </c>
      <c r="C10" s="2">
        <f>SUM(B10/B5)</f>
        <v>50</v>
      </c>
      <c r="D10" s="20"/>
    </row>
    <row r="11" spans="1:4">
      <c r="A11" s="20" t="s">
        <v>17</v>
      </c>
      <c r="B11" s="2">
        <v>500</v>
      </c>
      <c r="C11" s="2">
        <f>SUM(B11/B5)</f>
        <v>10</v>
      </c>
      <c r="D11" s="20"/>
    </row>
    <row r="12" spans="1:4">
      <c r="A12" s="20" t="s">
        <v>19</v>
      </c>
      <c r="B12" s="2">
        <v>0</v>
      </c>
      <c r="C12" s="2">
        <f>SUM(B12/B5)</f>
        <v>0</v>
      </c>
      <c r="D12" s="20"/>
    </row>
    <row r="13" spans="1:4">
      <c r="A13" s="20" t="s">
        <v>19</v>
      </c>
      <c r="B13" s="2">
        <v>0</v>
      </c>
      <c r="C13" s="2">
        <f>SUM(B13/B5)</f>
        <v>0</v>
      </c>
      <c r="D13" s="20"/>
    </row>
    <row r="14" spans="1:4">
      <c r="A14" s="21" t="s">
        <v>3</v>
      </c>
      <c r="B14" s="12">
        <f>SUM(B9:B13)</f>
        <v>4000</v>
      </c>
      <c r="C14" s="12">
        <f>SUM(B14/B5)</f>
        <v>80</v>
      </c>
      <c r="D14" s="20"/>
    </row>
    <row r="15" spans="1:4">
      <c r="A15" s="21" t="s">
        <v>24</v>
      </c>
      <c r="B15" s="12"/>
      <c r="C15" s="12">
        <f>C14</f>
        <v>80</v>
      </c>
      <c r="D15" s="20"/>
    </row>
    <row r="16" spans="1:4">
      <c r="A16" s="7"/>
      <c r="B16" s="6"/>
      <c r="C16" s="6"/>
      <c r="D16" s="8"/>
    </row>
    <row r="17" spans="1:4">
      <c r="A17" s="18" t="s">
        <v>4</v>
      </c>
      <c r="B17" s="18"/>
      <c r="C17" s="18"/>
      <c r="D17" s="18"/>
    </row>
    <row r="18" spans="1:4">
      <c r="A18" s="20" t="s">
        <v>20</v>
      </c>
      <c r="B18" s="2">
        <v>5000</v>
      </c>
      <c r="C18" s="2">
        <f>SUM(B18/B5)</f>
        <v>100</v>
      </c>
      <c r="D18" s="20"/>
    </row>
    <row r="19" spans="1:4">
      <c r="A19" s="20" t="s">
        <v>19</v>
      </c>
      <c r="B19" s="2">
        <v>1000</v>
      </c>
      <c r="C19" s="2">
        <f>SUM(B19/B5)</f>
        <v>20</v>
      </c>
      <c r="D19" s="20"/>
    </row>
    <row r="20" spans="1:4">
      <c r="A20" s="20" t="s">
        <v>19</v>
      </c>
      <c r="B20" s="2">
        <v>0</v>
      </c>
      <c r="C20" s="2">
        <f>SUM(B20/B5)</f>
        <v>0</v>
      </c>
      <c r="D20" s="20"/>
    </row>
    <row r="21" spans="1:4">
      <c r="A21" s="21" t="s">
        <v>5</v>
      </c>
      <c r="B21" s="12">
        <f>SUM(B18:B20)</f>
        <v>6000</v>
      </c>
      <c r="C21" s="12">
        <f>SUM(B21/B5)</f>
        <v>120</v>
      </c>
      <c r="D21" s="20"/>
    </row>
    <row r="22" spans="1:4">
      <c r="A22" s="21" t="s">
        <v>25</v>
      </c>
      <c r="B22" s="12"/>
      <c r="C22" s="12">
        <f>C21</f>
        <v>120</v>
      </c>
      <c r="D22" s="20"/>
    </row>
    <row r="23" spans="1:4">
      <c r="A23" s="20"/>
      <c r="B23" s="2"/>
      <c r="C23" s="2"/>
      <c r="D23" s="20"/>
    </row>
    <row r="24" spans="1:4">
      <c r="A24" s="21" t="s">
        <v>6</v>
      </c>
      <c r="B24" s="12">
        <f>+B21+B14</f>
        <v>10000</v>
      </c>
      <c r="C24" s="12">
        <f>SUM(B24/B5)</f>
        <v>200</v>
      </c>
      <c r="D24" s="20"/>
    </row>
    <row r="25" spans="1:4">
      <c r="A25" s="21" t="s">
        <v>21</v>
      </c>
      <c r="B25" s="12"/>
      <c r="C25" s="12">
        <f>C15+C22</f>
        <v>200</v>
      </c>
      <c r="D25" s="20"/>
    </row>
    <row r="26" spans="1:4">
      <c r="A26" s="9"/>
      <c r="B26" s="10"/>
      <c r="C26" s="10"/>
      <c r="D26" s="11"/>
    </row>
    <row r="27" spans="1:4">
      <c r="A27" s="22" t="s">
        <v>7</v>
      </c>
      <c r="B27" s="23"/>
      <c r="C27" s="23"/>
      <c r="D27" s="23"/>
    </row>
    <row r="28" spans="1:4">
      <c r="A28" s="23"/>
      <c r="B28" s="23"/>
      <c r="C28" s="23"/>
      <c r="D28" s="23"/>
    </row>
    <row r="29" spans="1:4" ht="15" customHeight="1">
      <c r="A29" s="24" t="s">
        <v>22</v>
      </c>
      <c r="B29" s="24"/>
      <c r="C29" s="24"/>
      <c r="D29" s="24"/>
    </row>
    <row r="30" spans="1:4">
      <c r="A30" s="24"/>
      <c r="B30" s="24"/>
      <c r="C30" s="24"/>
      <c r="D30" s="24"/>
    </row>
    <row r="31" spans="1:4">
      <c r="A31" s="13"/>
      <c r="B31" s="13"/>
      <c r="C31" s="13"/>
      <c r="D31" s="13"/>
    </row>
    <row r="32" spans="1:4" ht="30">
      <c r="A32" s="25"/>
      <c r="B32" s="3" t="s">
        <v>8</v>
      </c>
      <c r="C32" s="3" t="s">
        <v>9</v>
      </c>
      <c r="D32" s="3" t="s">
        <v>10</v>
      </c>
    </row>
    <row r="33" spans="1:4">
      <c r="A33" s="26" t="s">
        <v>11</v>
      </c>
      <c r="B33" s="2">
        <v>250</v>
      </c>
      <c r="C33" s="4">
        <f>SUM(C25)</f>
        <v>200</v>
      </c>
      <c r="D33" s="27">
        <f>+B33-C33</f>
        <v>50</v>
      </c>
    </row>
  </sheetData>
  <mergeCells count="10">
    <mergeCell ref="A1:D1"/>
    <mergeCell ref="B2:D2"/>
    <mergeCell ref="B3:D3"/>
    <mergeCell ref="B4:D4"/>
    <mergeCell ref="B5:D5"/>
    <mergeCell ref="A7:D7"/>
    <mergeCell ref="A17:D17"/>
    <mergeCell ref="A29:D30"/>
    <mergeCell ref="A31:D31"/>
    <mergeCell ref="A27:D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VIllanova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wildcat</dc:creator>
  <cp:lastModifiedBy>wildcat</cp:lastModifiedBy>
  <cp:lastPrinted>2014-02-24T18:30:54Z</cp:lastPrinted>
  <dcterms:created xsi:type="dcterms:W3CDTF">2014-01-25T19:50:42Z</dcterms:created>
  <dcterms:modified xsi:type="dcterms:W3CDTF">2014-09-04T23:12:02Z</dcterms:modified>
</cp:coreProperties>
</file>